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A_DTA-comune\Internazionale_DTA\ECORD-IODP - ICDP\CONVENZIONI Bandi\2022\"/>
    </mc:Choice>
  </mc:AlternateContent>
  <xr:revisionPtr revIDLastSave="0" documentId="13_ncr:1_{6D7F6A02-D811-4521-BB78-056B33BE16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72" i="1"/>
  <c r="B56" i="1"/>
  <c r="B59" i="1" s="1"/>
  <c r="B44" i="1"/>
  <c r="B28" i="1"/>
  <c r="B31" i="1" s="1"/>
</calcChain>
</file>

<file path=xl/sharedStrings.xml><?xml version="1.0" encoding="utf-8"?>
<sst xmlns="http://schemas.openxmlformats.org/spreadsheetml/2006/main" count="107" uniqueCount="48">
  <si>
    <t>Importo complessivo del finanziamento</t>
  </si>
  <si>
    <t>esempio</t>
  </si>
  <si>
    <t>Importo Erogato dall'Ente finanziatore alla data del …………….</t>
  </si>
  <si>
    <t>Importo Rendicontato  alla data del………………….</t>
  </si>
  <si>
    <t xml:space="preserve">di cui: </t>
  </si>
  <si>
    <t>oggetto di prima rendicontazione  per il periodo dal………. al …………….</t>
  </si>
  <si>
    <t>oggetto di terza rendicontazione  per il periodo dal………. al …………….</t>
  </si>
  <si>
    <t>Importo da erogare dall'Ente finanziatore alla data del …………….</t>
  </si>
  <si>
    <t>B</t>
  </si>
  <si>
    <t>C</t>
  </si>
  <si>
    <t>A= (B+C)</t>
  </si>
  <si>
    <t>E</t>
  </si>
  <si>
    <t>F</t>
  </si>
  <si>
    <t>G</t>
  </si>
  <si>
    <t>D =(E+F+G)</t>
  </si>
  <si>
    <t xml:space="preserve"> oggetto di seconda rendicontazione  per il periodo dal………. al …………….</t>
  </si>
  <si>
    <t xml:space="preserve"> tipologia di spese oggetto di prima rendicontazione  per il periodo dal………. al …………….</t>
  </si>
  <si>
    <t>Manodopera e altri costi di cui :</t>
  </si>
  <si>
    <t xml:space="preserve">Attrezzature </t>
  </si>
  <si>
    <t>Infrastrutture</t>
  </si>
  <si>
    <t>Spese generali</t>
  </si>
  <si>
    <t>Altre spese</t>
  </si>
  <si>
    <t xml:space="preserve">TOTALE </t>
  </si>
  <si>
    <r>
      <t>a)</t>
    </r>
    <r>
      <rPr>
        <b/>
        <i/>
        <sz val="7"/>
        <color rgb="FF000000"/>
        <rFont val="Times New Roman"/>
        <family val="1"/>
      </rPr>
      <t xml:space="preserve">       </t>
    </r>
    <r>
      <rPr>
        <b/>
        <i/>
        <sz val="11"/>
        <color rgb="FF000000"/>
        <rFont val="Calibri"/>
        <family val="2"/>
        <scheme val="minor"/>
      </rPr>
      <t>Personale</t>
    </r>
  </si>
  <si>
    <r>
      <t>b)</t>
    </r>
    <r>
      <rPr>
        <b/>
        <i/>
        <sz val="7"/>
        <color rgb="FF000000"/>
        <rFont val="Times New Roman"/>
        <family val="1"/>
      </rPr>
      <t xml:space="preserve">      </t>
    </r>
    <r>
      <rPr>
        <b/>
        <i/>
        <sz val="11"/>
        <color rgb="FF000000"/>
        <rFont val="Calibri"/>
        <family val="2"/>
        <scheme val="minor"/>
      </rPr>
      <t xml:space="preserve"> Prestazione di terzi</t>
    </r>
  </si>
  <si>
    <t>H=E</t>
  </si>
  <si>
    <t xml:space="preserve">totale da asseverare </t>
  </si>
  <si>
    <t xml:space="preserve">di cui </t>
  </si>
  <si>
    <t xml:space="preserve">indicare l'ammontare delle somme non impegnate </t>
  </si>
  <si>
    <t>indicare l'ammontare delle somme impegnate</t>
  </si>
  <si>
    <t>indicare l'ammontare delle somme pagate</t>
  </si>
  <si>
    <t>indicare l'ammontare delle somme non pagate</t>
  </si>
  <si>
    <t>punto 8</t>
  </si>
  <si>
    <r>
      <rPr>
        <b/>
        <sz val="11"/>
        <color theme="1"/>
        <rFont val="Calibri"/>
        <family val="2"/>
        <scheme val="minor"/>
      </rPr>
      <t>Per le somme impegnate e per le somme pagate</t>
    </r>
    <r>
      <rPr>
        <sz val="11"/>
        <color theme="1"/>
        <rFont val="Calibri"/>
        <family val="2"/>
        <scheme val="minor"/>
      </rPr>
      <t xml:space="preserve">  allegare rispettivamente la scheda contabile di impegno ed i mandati di pagamento comprensiva della documentazione per consentire al Collegio  di esercitare la propria azione di controllo  </t>
    </r>
  </si>
  <si>
    <t xml:space="preserve">Ai fini dell'asseverazione del Collegio sarebbe opportuno dettagliare la tipologia di spese oggetto della prima rendicontazione </t>
  </si>
  <si>
    <t>totale della prima rendicontazione sottoposto  ad asseverazione al Collegio dei Revisori</t>
  </si>
  <si>
    <t>totale soggetto a campionamento prima rendicontazione</t>
  </si>
  <si>
    <t xml:space="preserve"> tipologia di spese oggetto di seconda rendicontazione  per il periodo dal………. al …………….</t>
  </si>
  <si>
    <t>I=F</t>
  </si>
  <si>
    <t xml:space="preserve">Ai fini dell'asseverazione del Collegio sarebbe opportuno dettagliare la tipologia di spese oggetto della seconda rendicontazione </t>
  </si>
  <si>
    <t>totale soggetto a campionamento seconda rendicontazione</t>
  </si>
  <si>
    <t>percentuale di campionamento = o &gt;30%</t>
  </si>
  <si>
    <t>e cosi' anche per la terza fase di rendicontazione</t>
  </si>
  <si>
    <t>importo residuo da rendicontare</t>
  </si>
  <si>
    <t>L=C+(B-D)</t>
  </si>
  <si>
    <t>Modello di Rendicontazione Progetto…........................</t>
  </si>
  <si>
    <t>Per accordi ECORD: rendicontazione unica; valorizzare solo "oggetto di prima rendicontazione"</t>
  </si>
  <si>
    <t>fare riferimento alle voci del piano dei conti CNR più recente ovvero corrispondenti allegato 2 (scambiare bozza)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</si>
</sst>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4472C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7"/>
      <color rgb="FF000000"/>
      <name val="Times New Roman"/>
      <family val="1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indent="5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0" fontId="0" fillId="0" borderId="1" xfId="0" applyNumberFormat="1" applyBorder="1"/>
    <xf numFmtId="0" fontId="8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workbookViewId="0">
      <selection activeCell="F14" sqref="F14"/>
    </sheetView>
  </sheetViews>
  <sheetFormatPr defaultRowHeight="14.4" x14ac:dyDescent="0.3"/>
  <cols>
    <col min="1" max="1" width="63" customWidth="1"/>
    <col min="2" max="2" width="18.44140625" style="1" customWidth="1"/>
    <col min="4" max="4" width="15.44140625" customWidth="1"/>
    <col min="6" max="6" width="81.88671875" customWidth="1"/>
  </cols>
  <sheetData>
    <row r="1" spans="1:8" ht="31.5" customHeight="1" x14ac:dyDescent="0.4">
      <c r="A1" s="23" t="s">
        <v>45</v>
      </c>
      <c r="B1" s="23"/>
      <c r="C1" s="23"/>
      <c r="D1" s="23"/>
      <c r="E1" s="23"/>
      <c r="F1" s="23"/>
      <c r="G1" s="23"/>
      <c r="H1" s="23"/>
    </row>
    <row r="2" spans="1:8" x14ac:dyDescent="0.3">
      <c r="A2" s="6"/>
      <c r="B2" s="7"/>
      <c r="C2" s="6"/>
      <c r="D2" s="6"/>
    </row>
    <row r="3" spans="1:8" x14ac:dyDescent="0.3">
      <c r="A3" s="8" t="s">
        <v>0</v>
      </c>
      <c r="B3" s="9">
        <v>5174000</v>
      </c>
      <c r="C3" s="6"/>
      <c r="D3" s="10" t="s">
        <v>10</v>
      </c>
    </row>
    <row r="4" spans="1:8" x14ac:dyDescent="0.3">
      <c r="A4" s="6"/>
      <c r="B4" s="7"/>
      <c r="C4" s="6"/>
      <c r="D4" s="10"/>
    </row>
    <row r="5" spans="1:8" x14ac:dyDescent="0.3">
      <c r="A5" s="11" t="s">
        <v>2</v>
      </c>
      <c r="B5" s="9">
        <v>3000000</v>
      </c>
      <c r="C5" s="6" t="s">
        <v>1</v>
      </c>
      <c r="D5" s="10" t="s">
        <v>8</v>
      </c>
    </row>
    <row r="6" spans="1:8" x14ac:dyDescent="0.3">
      <c r="A6" s="11"/>
      <c r="B6" s="12"/>
      <c r="C6" s="6"/>
      <c r="D6" s="10"/>
    </row>
    <row r="7" spans="1:8" x14ac:dyDescent="0.3">
      <c r="A7" s="11" t="s">
        <v>7</v>
      </c>
      <c r="B7" s="9">
        <v>2174000</v>
      </c>
      <c r="C7" s="6" t="s">
        <v>1</v>
      </c>
      <c r="D7" s="10" t="s">
        <v>9</v>
      </c>
    </row>
    <row r="8" spans="1:8" x14ac:dyDescent="0.3">
      <c r="A8" s="11"/>
      <c r="B8" s="12"/>
      <c r="C8" s="6"/>
      <c r="D8" s="10"/>
    </row>
    <row r="9" spans="1:8" x14ac:dyDescent="0.3">
      <c r="A9" s="11" t="s">
        <v>3</v>
      </c>
      <c r="B9" s="9">
        <v>2000000</v>
      </c>
      <c r="C9" s="6" t="s">
        <v>1</v>
      </c>
      <c r="D9" s="10" t="s">
        <v>14</v>
      </c>
    </row>
    <row r="10" spans="1:8" x14ac:dyDescent="0.3">
      <c r="A10" s="11" t="s">
        <v>4</v>
      </c>
      <c r="B10" s="12"/>
      <c r="C10" s="6"/>
      <c r="D10" s="10"/>
    </row>
    <row r="11" spans="1:8" x14ac:dyDescent="0.3">
      <c r="A11" s="11"/>
      <c r="B11" s="12"/>
      <c r="C11" s="6"/>
      <c r="D11" s="10"/>
    </row>
    <row r="12" spans="1:8" ht="30" customHeight="1" x14ac:dyDescent="0.3">
      <c r="A12" s="13" t="s">
        <v>5</v>
      </c>
      <c r="B12" s="12">
        <v>800000</v>
      </c>
      <c r="C12" s="6" t="s">
        <v>1</v>
      </c>
      <c r="D12" s="10" t="s">
        <v>11</v>
      </c>
      <c r="F12" t="s">
        <v>46</v>
      </c>
    </row>
    <row r="13" spans="1:8" x14ac:dyDescent="0.3">
      <c r="A13" s="11"/>
      <c r="B13" s="12"/>
      <c r="C13" s="6"/>
      <c r="D13" s="10"/>
    </row>
    <row r="14" spans="1:8" ht="30" customHeight="1" x14ac:dyDescent="0.3">
      <c r="A14" s="13" t="s">
        <v>15</v>
      </c>
      <c r="B14" s="12">
        <v>600000</v>
      </c>
      <c r="C14" s="6" t="s">
        <v>1</v>
      </c>
      <c r="D14" s="10" t="s">
        <v>12</v>
      </c>
    </row>
    <row r="15" spans="1:8" x14ac:dyDescent="0.3">
      <c r="A15" s="11"/>
      <c r="B15" s="12"/>
      <c r="C15" s="6"/>
      <c r="D15" s="10"/>
    </row>
    <row r="16" spans="1:8" ht="30" customHeight="1" x14ac:dyDescent="0.3">
      <c r="A16" s="13" t="s">
        <v>6</v>
      </c>
      <c r="B16" s="12">
        <v>600000</v>
      </c>
      <c r="C16" s="6" t="s">
        <v>1</v>
      </c>
      <c r="D16" s="10" t="s">
        <v>13</v>
      </c>
    </row>
    <row r="17" spans="1:6" x14ac:dyDescent="0.3">
      <c r="A17" s="6"/>
      <c r="B17" s="12"/>
      <c r="C17" s="6"/>
      <c r="D17" s="6"/>
    </row>
    <row r="18" spans="1:6" x14ac:dyDescent="0.3">
      <c r="A18" s="13" t="s">
        <v>43</v>
      </c>
      <c r="B18" s="9">
        <f>B7+B5-B9</f>
        <v>3174000</v>
      </c>
      <c r="C18" s="6"/>
      <c r="D18" s="10" t="s">
        <v>44</v>
      </c>
    </row>
    <row r="19" spans="1:6" x14ac:dyDescent="0.3">
      <c r="A19" s="6"/>
      <c r="B19" s="7"/>
      <c r="C19" s="6"/>
      <c r="D19" s="6"/>
    </row>
    <row r="20" spans="1:6" ht="30" customHeight="1" x14ac:dyDescent="0.3">
      <c r="A20" s="14" t="s">
        <v>16</v>
      </c>
      <c r="B20" s="7">
        <v>800000</v>
      </c>
      <c r="C20" s="6" t="s">
        <v>1</v>
      </c>
      <c r="D20" s="6" t="s">
        <v>25</v>
      </c>
      <c r="F20" t="s">
        <v>47</v>
      </c>
    </row>
    <row r="21" spans="1:6" x14ac:dyDescent="0.3">
      <c r="A21" s="2" t="s">
        <v>17</v>
      </c>
      <c r="B21" s="7"/>
      <c r="C21" s="6" t="s">
        <v>1</v>
      </c>
      <c r="D21" s="6">
        <v>1</v>
      </c>
    </row>
    <row r="22" spans="1:6" x14ac:dyDescent="0.3">
      <c r="A22" s="3" t="s">
        <v>23</v>
      </c>
      <c r="B22" s="7">
        <v>150000</v>
      </c>
      <c r="C22" s="6" t="s">
        <v>1</v>
      </c>
      <c r="D22" s="6">
        <v>2</v>
      </c>
    </row>
    <row r="23" spans="1:6" x14ac:dyDescent="0.3">
      <c r="A23" s="3" t="s">
        <v>24</v>
      </c>
      <c r="B23" s="7">
        <v>50000</v>
      </c>
      <c r="C23" s="6" t="s">
        <v>1</v>
      </c>
      <c r="D23" s="6">
        <v>3</v>
      </c>
    </row>
    <row r="24" spans="1:6" x14ac:dyDescent="0.3">
      <c r="A24" s="2" t="s">
        <v>18</v>
      </c>
      <c r="B24" s="7">
        <v>150000</v>
      </c>
      <c r="C24" s="6" t="s">
        <v>1</v>
      </c>
      <c r="D24" s="6">
        <v>4</v>
      </c>
    </row>
    <row r="25" spans="1:6" x14ac:dyDescent="0.3">
      <c r="A25" s="2" t="s">
        <v>19</v>
      </c>
      <c r="B25" s="7">
        <v>50000</v>
      </c>
      <c r="C25" s="6" t="s">
        <v>1</v>
      </c>
      <c r="D25" s="6">
        <v>5</v>
      </c>
    </row>
    <row r="26" spans="1:6" x14ac:dyDescent="0.3">
      <c r="A26" s="2" t="s">
        <v>20</v>
      </c>
      <c r="B26" s="7">
        <v>400000</v>
      </c>
      <c r="C26" s="6" t="s">
        <v>1</v>
      </c>
      <c r="D26" s="6">
        <v>6</v>
      </c>
    </row>
    <row r="27" spans="1:6" x14ac:dyDescent="0.3">
      <c r="A27" s="2" t="s">
        <v>21</v>
      </c>
      <c r="B27" s="7"/>
      <c r="C27" s="6" t="s">
        <v>1</v>
      </c>
      <c r="D27" s="6">
        <v>7</v>
      </c>
    </row>
    <row r="28" spans="1:6" x14ac:dyDescent="0.3">
      <c r="A28" s="4" t="s">
        <v>22</v>
      </c>
      <c r="B28" s="15">
        <f>SUM(B22:B27)</f>
        <v>800000</v>
      </c>
      <c r="C28" s="6" t="s">
        <v>1</v>
      </c>
      <c r="D28" s="11">
        <v>8</v>
      </c>
    </row>
    <row r="29" spans="1:6" x14ac:dyDescent="0.3">
      <c r="A29" s="6"/>
      <c r="B29" s="7"/>
      <c r="C29" s="6"/>
      <c r="D29" s="6"/>
    </row>
    <row r="30" spans="1:6" ht="31.5" customHeight="1" x14ac:dyDescent="0.3">
      <c r="A30" s="16" t="s">
        <v>34</v>
      </c>
      <c r="B30" s="7"/>
      <c r="C30" s="6"/>
      <c r="D30" s="6"/>
    </row>
    <row r="31" spans="1:6" x14ac:dyDescent="0.3">
      <c r="A31" s="11" t="s">
        <v>26</v>
      </c>
      <c r="B31" s="15">
        <f>B28</f>
        <v>800000</v>
      </c>
      <c r="C31" s="6" t="s">
        <v>1</v>
      </c>
      <c r="D31" s="6" t="s">
        <v>32</v>
      </c>
    </row>
    <row r="32" spans="1:6" x14ac:dyDescent="0.3">
      <c r="A32" s="6" t="s">
        <v>27</v>
      </c>
      <c r="B32" s="7"/>
      <c r="C32" s="6" t="s">
        <v>1</v>
      </c>
      <c r="D32" s="6"/>
    </row>
    <row r="33" spans="1:4" x14ac:dyDescent="0.3">
      <c r="A33" s="17" t="s">
        <v>28</v>
      </c>
      <c r="B33" s="7">
        <v>50000</v>
      </c>
      <c r="C33" s="6" t="s">
        <v>1</v>
      </c>
      <c r="D33" s="6"/>
    </row>
    <row r="34" spans="1:4" x14ac:dyDescent="0.3">
      <c r="A34" s="17" t="s">
        <v>29</v>
      </c>
      <c r="B34" s="7">
        <v>750000</v>
      </c>
      <c r="C34" s="6" t="s">
        <v>1</v>
      </c>
      <c r="D34" s="6"/>
    </row>
    <row r="35" spans="1:4" x14ac:dyDescent="0.3">
      <c r="A35" s="17" t="s">
        <v>30</v>
      </c>
      <c r="B35" s="7">
        <v>500000</v>
      </c>
      <c r="C35" s="6" t="s">
        <v>1</v>
      </c>
      <c r="D35" s="6"/>
    </row>
    <row r="36" spans="1:4" x14ac:dyDescent="0.3">
      <c r="A36" s="17" t="s">
        <v>31</v>
      </c>
      <c r="B36" s="7">
        <v>250000</v>
      </c>
      <c r="C36" s="6" t="s">
        <v>1</v>
      </c>
      <c r="D36" s="6"/>
    </row>
    <row r="37" spans="1:4" x14ac:dyDescent="0.3">
      <c r="A37" s="6"/>
      <c r="B37" s="7"/>
      <c r="C37" s="6"/>
      <c r="D37" s="6"/>
    </row>
    <row r="38" spans="1:4" s="5" customFormat="1" ht="74.25" customHeight="1" x14ac:dyDescent="0.3">
      <c r="A38" s="18" t="s">
        <v>33</v>
      </c>
      <c r="B38" s="19"/>
      <c r="C38" s="20"/>
      <c r="D38" s="20"/>
    </row>
    <row r="39" spans="1:4" x14ac:dyDescent="0.3">
      <c r="A39" s="6"/>
      <c r="B39" s="7"/>
      <c r="C39" s="6"/>
      <c r="D39" s="6"/>
    </row>
    <row r="40" spans="1:4" ht="30" customHeight="1" x14ac:dyDescent="0.3">
      <c r="A40" s="21" t="s">
        <v>35</v>
      </c>
      <c r="B40" s="7">
        <v>800000</v>
      </c>
      <c r="C40" s="6" t="s">
        <v>1</v>
      </c>
      <c r="D40" s="6"/>
    </row>
    <row r="41" spans="1:4" x14ac:dyDescent="0.3">
      <c r="A41" s="6"/>
      <c r="B41" s="7"/>
      <c r="C41" s="6"/>
      <c r="D41" s="6"/>
    </row>
    <row r="42" spans="1:4" x14ac:dyDescent="0.3">
      <c r="A42" s="6" t="s">
        <v>36</v>
      </c>
      <c r="B42" s="7">
        <v>500000</v>
      </c>
      <c r="C42" s="6" t="s">
        <v>1</v>
      </c>
      <c r="D42" s="6"/>
    </row>
    <row r="43" spans="1:4" x14ac:dyDescent="0.3">
      <c r="A43" s="6"/>
      <c r="B43" s="7"/>
      <c r="C43" s="6"/>
      <c r="D43" s="6"/>
    </row>
    <row r="44" spans="1:4" x14ac:dyDescent="0.3">
      <c r="A44" s="6" t="s">
        <v>41</v>
      </c>
      <c r="B44" s="22">
        <f>B42/B40</f>
        <v>0.625</v>
      </c>
      <c r="C44" s="6" t="s">
        <v>1</v>
      </c>
      <c r="D44" s="6"/>
    </row>
    <row r="45" spans="1:4" x14ac:dyDescent="0.3">
      <c r="A45" s="6"/>
      <c r="B45" s="7"/>
      <c r="C45" s="6"/>
      <c r="D45" s="6"/>
    </row>
    <row r="46" spans="1:4" x14ac:dyDescent="0.3">
      <c r="A46" s="6"/>
      <c r="B46" s="7"/>
      <c r="C46" s="6"/>
      <c r="D46" s="6"/>
    </row>
    <row r="47" spans="1:4" x14ac:dyDescent="0.3">
      <c r="A47" s="6"/>
      <c r="B47" s="7"/>
      <c r="C47" s="6"/>
      <c r="D47" s="6"/>
    </row>
    <row r="48" spans="1:4" ht="28.8" x14ac:dyDescent="0.3">
      <c r="A48" s="14" t="s">
        <v>37</v>
      </c>
      <c r="B48" s="7">
        <v>600000</v>
      </c>
      <c r="C48" s="6" t="s">
        <v>1</v>
      </c>
      <c r="D48" s="6" t="s">
        <v>38</v>
      </c>
    </row>
    <row r="49" spans="1:4" x14ac:dyDescent="0.3">
      <c r="A49" s="2" t="s">
        <v>17</v>
      </c>
      <c r="B49" s="7"/>
      <c r="C49" s="6" t="s">
        <v>1</v>
      </c>
      <c r="D49" s="6">
        <v>1</v>
      </c>
    </row>
    <row r="50" spans="1:4" x14ac:dyDescent="0.3">
      <c r="A50" s="3" t="s">
        <v>23</v>
      </c>
      <c r="B50" s="7">
        <v>150000</v>
      </c>
      <c r="C50" s="6" t="s">
        <v>1</v>
      </c>
      <c r="D50" s="6">
        <v>2</v>
      </c>
    </row>
    <row r="51" spans="1:4" x14ac:dyDescent="0.3">
      <c r="A51" s="3" t="s">
        <v>24</v>
      </c>
      <c r="B51" s="7">
        <v>50000</v>
      </c>
      <c r="C51" s="6" t="s">
        <v>1</v>
      </c>
      <c r="D51" s="6">
        <v>3</v>
      </c>
    </row>
    <row r="52" spans="1:4" x14ac:dyDescent="0.3">
      <c r="A52" s="2" t="s">
        <v>18</v>
      </c>
      <c r="B52" s="7">
        <v>150000</v>
      </c>
      <c r="C52" s="6" t="s">
        <v>1</v>
      </c>
      <c r="D52" s="6">
        <v>4</v>
      </c>
    </row>
    <row r="53" spans="1:4" x14ac:dyDescent="0.3">
      <c r="A53" s="2" t="s">
        <v>19</v>
      </c>
      <c r="B53" s="7">
        <v>50000</v>
      </c>
      <c r="C53" s="6" t="s">
        <v>1</v>
      </c>
      <c r="D53" s="6">
        <v>5</v>
      </c>
    </row>
    <row r="54" spans="1:4" x14ac:dyDescent="0.3">
      <c r="A54" s="2" t="s">
        <v>20</v>
      </c>
      <c r="B54" s="7">
        <v>200000</v>
      </c>
      <c r="C54" s="6" t="s">
        <v>1</v>
      </c>
      <c r="D54" s="6">
        <v>6</v>
      </c>
    </row>
    <row r="55" spans="1:4" x14ac:dyDescent="0.3">
      <c r="A55" s="2" t="s">
        <v>21</v>
      </c>
      <c r="B55" s="7"/>
      <c r="C55" s="6" t="s">
        <v>1</v>
      </c>
      <c r="D55" s="6">
        <v>7</v>
      </c>
    </row>
    <row r="56" spans="1:4" x14ac:dyDescent="0.3">
      <c r="A56" s="4" t="s">
        <v>22</v>
      </c>
      <c r="B56" s="15">
        <f>SUM(B50:B55)</f>
        <v>600000</v>
      </c>
      <c r="C56" s="6" t="s">
        <v>1</v>
      </c>
      <c r="D56" s="11">
        <v>8</v>
      </c>
    </row>
    <row r="57" spans="1:4" x14ac:dyDescent="0.3">
      <c r="A57" s="6"/>
      <c r="B57" s="7"/>
      <c r="C57" s="6"/>
      <c r="D57" s="6"/>
    </row>
    <row r="58" spans="1:4" ht="28.8" x14ac:dyDescent="0.3">
      <c r="A58" s="16" t="s">
        <v>39</v>
      </c>
      <c r="B58" s="7"/>
      <c r="C58" s="6"/>
      <c r="D58" s="6"/>
    </row>
    <row r="59" spans="1:4" x14ac:dyDescent="0.3">
      <c r="A59" s="11" t="s">
        <v>26</v>
      </c>
      <c r="B59" s="15">
        <f>B56</f>
        <v>600000</v>
      </c>
      <c r="C59" s="6" t="s">
        <v>1</v>
      </c>
      <c r="D59" s="6" t="s">
        <v>32</v>
      </c>
    </row>
    <row r="60" spans="1:4" x14ac:dyDescent="0.3">
      <c r="A60" s="6" t="s">
        <v>27</v>
      </c>
      <c r="B60" s="7"/>
      <c r="C60" s="6" t="s">
        <v>1</v>
      </c>
      <c r="D60" s="6"/>
    </row>
    <row r="61" spans="1:4" x14ac:dyDescent="0.3">
      <c r="A61" s="17" t="s">
        <v>28</v>
      </c>
      <c r="B61" s="7">
        <v>50000</v>
      </c>
      <c r="C61" s="6" t="s">
        <v>1</v>
      </c>
      <c r="D61" s="6"/>
    </row>
    <row r="62" spans="1:4" x14ac:dyDescent="0.3">
      <c r="A62" s="17" t="s">
        <v>29</v>
      </c>
      <c r="B62" s="7">
        <v>750000</v>
      </c>
      <c r="C62" s="6" t="s">
        <v>1</v>
      </c>
      <c r="D62" s="6"/>
    </row>
    <row r="63" spans="1:4" x14ac:dyDescent="0.3">
      <c r="A63" s="17" t="s">
        <v>30</v>
      </c>
      <c r="B63" s="7">
        <v>500000</v>
      </c>
      <c r="C63" s="6" t="s">
        <v>1</v>
      </c>
      <c r="D63" s="6"/>
    </row>
    <row r="64" spans="1:4" x14ac:dyDescent="0.3">
      <c r="A64" s="17" t="s">
        <v>31</v>
      </c>
      <c r="B64" s="7">
        <v>250000</v>
      </c>
      <c r="C64" s="6" t="s">
        <v>1</v>
      </c>
      <c r="D64" s="6"/>
    </row>
    <row r="65" spans="1:4" x14ac:dyDescent="0.3">
      <c r="A65" s="6"/>
      <c r="B65" s="7"/>
      <c r="C65" s="6"/>
      <c r="D65" s="6"/>
    </row>
    <row r="66" spans="1:4" ht="57.6" x14ac:dyDescent="0.3">
      <c r="A66" s="18" t="s">
        <v>33</v>
      </c>
      <c r="B66" s="19"/>
      <c r="C66" s="20"/>
      <c r="D66" s="20"/>
    </row>
    <row r="67" spans="1:4" x14ac:dyDescent="0.3">
      <c r="A67" s="6"/>
      <c r="B67" s="7"/>
      <c r="C67" s="6"/>
      <c r="D67" s="6"/>
    </row>
    <row r="68" spans="1:4" ht="28.8" x14ac:dyDescent="0.3">
      <c r="A68" s="21" t="s">
        <v>35</v>
      </c>
      <c r="B68" s="7">
        <v>600000</v>
      </c>
      <c r="C68" s="6" t="s">
        <v>1</v>
      </c>
      <c r="D68" s="6"/>
    </row>
    <row r="69" spans="1:4" x14ac:dyDescent="0.3">
      <c r="A69" s="6"/>
      <c r="B69" s="7"/>
      <c r="C69" s="6"/>
      <c r="D69" s="6"/>
    </row>
    <row r="70" spans="1:4" x14ac:dyDescent="0.3">
      <c r="A70" s="6" t="s">
        <v>40</v>
      </c>
      <c r="B70" s="7">
        <v>350000</v>
      </c>
      <c r="C70" s="6" t="s">
        <v>1</v>
      </c>
      <c r="D70" s="6"/>
    </row>
    <row r="71" spans="1:4" x14ac:dyDescent="0.3">
      <c r="A71" s="6"/>
      <c r="B71" s="7"/>
      <c r="C71" s="6"/>
      <c r="D71" s="6"/>
    </row>
    <row r="72" spans="1:4" x14ac:dyDescent="0.3">
      <c r="A72" s="6" t="s">
        <v>41</v>
      </c>
      <c r="B72" s="22">
        <f>B70/B68</f>
        <v>0.58333333333333337</v>
      </c>
      <c r="C72" s="6" t="s">
        <v>1</v>
      </c>
      <c r="D72" s="6"/>
    </row>
    <row r="73" spans="1:4" x14ac:dyDescent="0.3">
      <c r="A73" s="6"/>
      <c r="B73" s="7"/>
      <c r="C73" s="6"/>
      <c r="D73" s="6"/>
    </row>
    <row r="74" spans="1:4" x14ac:dyDescent="0.3">
      <c r="A74" s="6"/>
      <c r="B74" s="7"/>
      <c r="C74" s="6"/>
      <c r="D74" s="6"/>
    </row>
    <row r="75" spans="1:4" x14ac:dyDescent="0.3">
      <c r="A75" s="11" t="s">
        <v>42</v>
      </c>
      <c r="B75" s="7"/>
      <c r="C75" s="6"/>
      <c r="D75" s="6"/>
    </row>
    <row r="76" spans="1:4" x14ac:dyDescent="0.3">
      <c r="A76" s="6"/>
      <c r="B76" s="7"/>
      <c r="C76" s="6"/>
      <c r="D76" s="6"/>
    </row>
    <row r="77" spans="1:4" x14ac:dyDescent="0.3">
      <c r="A77" s="6"/>
      <c r="B77" s="7"/>
      <c r="C77" s="6"/>
      <c r="D77" s="6"/>
    </row>
    <row r="78" spans="1:4" x14ac:dyDescent="0.3">
      <c r="A78" s="6"/>
      <c r="B78" s="7"/>
      <c r="C78" s="6"/>
      <c r="D78" s="6"/>
    </row>
    <row r="79" spans="1:4" x14ac:dyDescent="0.3">
      <c r="A79" s="6"/>
      <c r="B79" s="7"/>
      <c r="C79" s="6"/>
      <c r="D79" s="6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cnr</dc:creator>
  <cp:lastModifiedBy>Annalisa</cp:lastModifiedBy>
  <dcterms:created xsi:type="dcterms:W3CDTF">2022-01-19T06:28:42Z</dcterms:created>
  <dcterms:modified xsi:type="dcterms:W3CDTF">2023-01-20T10:54:53Z</dcterms:modified>
</cp:coreProperties>
</file>